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9855"/>
  </bookViews>
  <sheets>
    <sheet name="PN 2020  " sheetId="8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45621"/>
</workbook>
</file>

<file path=xl/calcChain.xml><?xml version="1.0" encoding="utf-8"?>
<calcChain xmlns="http://schemas.openxmlformats.org/spreadsheetml/2006/main">
  <c r="G26" i="8" l="1"/>
</calcChain>
</file>

<file path=xl/sharedStrings.xml><?xml version="1.0" encoding="utf-8"?>
<sst xmlns="http://schemas.openxmlformats.org/spreadsheetml/2006/main" count="362" uniqueCount="138">
  <si>
    <t>PROCIJENJENA VRIJEDNOST NABAVE (BEZ PDV-A)</t>
  </si>
  <si>
    <t>EVIDENCIJSKI BROJ NABAVE</t>
  </si>
  <si>
    <t>PREDMET NABAVE</t>
  </si>
  <si>
    <t>DIJELI LI SE PREDMET NABAVE NA GRUPE</t>
  </si>
  <si>
    <t>PLANIRANI POČETAK POSTUPKA</t>
  </si>
  <si>
    <t>PLANIRANO TRAJANJE UGOVORA ILI OS</t>
  </si>
  <si>
    <t>REDNI BROJ</t>
  </si>
  <si>
    <t>Energija - lož ulje</t>
  </si>
  <si>
    <t>Sitni inventar i auto gume</t>
  </si>
  <si>
    <t>Službena, radna i zaštitna odjeća</t>
  </si>
  <si>
    <t>Računalne usluge</t>
  </si>
  <si>
    <t>Reprezentacija</t>
  </si>
  <si>
    <t>Toneri</t>
  </si>
  <si>
    <t>Papir</t>
  </si>
  <si>
    <t>NE</t>
  </si>
  <si>
    <t>JEDNOSTAVNA NABAVA</t>
  </si>
  <si>
    <t>UGOVOR</t>
  </si>
  <si>
    <t>Materijal za hig. potrebe i njegu</t>
  </si>
  <si>
    <t>Lijekovi</t>
  </si>
  <si>
    <t>Materijal I dijelovi za tek. i inv. odr. objekta</t>
  </si>
  <si>
    <t>Uredski materijal</t>
  </si>
  <si>
    <t>/</t>
  </si>
  <si>
    <t>1.</t>
  </si>
  <si>
    <t>NARUDŽBENICA</t>
  </si>
  <si>
    <t>2.</t>
  </si>
  <si>
    <t>Materijal I dijelovi za tek. i inv. odr. opreme</t>
  </si>
  <si>
    <t xml:space="preserve">UGOVOR </t>
  </si>
  <si>
    <t>Električna energija</t>
  </si>
  <si>
    <t>3.</t>
  </si>
  <si>
    <t>Ostali materijal za tek. i inv. održavanje</t>
  </si>
  <si>
    <t>4.</t>
  </si>
  <si>
    <t>5.</t>
  </si>
  <si>
    <t>6.</t>
  </si>
  <si>
    <t>7.</t>
  </si>
  <si>
    <t>Usluge poštarine</t>
  </si>
  <si>
    <t>8.</t>
  </si>
  <si>
    <t>Ostale usluge tekućeg i inv. održavanja</t>
  </si>
  <si>
    <t xml:space="preserve">Usluge telefona </t>
  </si>
  <si>
    <t>9.</t>
  </si>
  <si>
    <t>Elektronski mediji</t>
  </si>
  <si>
    <t>Tisak</t>
  </si>
  <si>
    <t>10.</t>
  </si>
  <si>
    <t>11.</t>
  </si>
  <si>
    <t>12.</t>
  </si>
  <si>
    <t>Obvezni i preventivni zdravstveni pregledi</t>
  </si>
  <si>
    <t>13.</t>
  </si>
  <si>
    <t xml:space="preserve">Ostali nespomenuti rashodi </t>
  </si>
  <si>
    <t>Računala i računalna oprema</t>
  </si>
  <si>
    <t>Uredski namještaj</t>
  </si>
  <si>
    <t>15.</t>
  </si>
  <si>
    <t>16.</t>
  </si>
  <si>
    <t>17.</t>
  </si>
  <si>
    <t xml:space="preserve">18110000-3, 18141000-9, 18142000-6 </t>
  </si>
  <si>
    <t xml:space="preserve">21125691-5 </t>
  </si>
  <si>
    <t>28630000-7</t>
  </si>
  <si>
    <t xml:space="preserve">30231000-7, 30231250-4  </t>
  </si>
  <si>
    <t xml:space="preserve">36121000-5, 36121400-9, 36115000-0  </t>
  </si>
  <si>
    <t xml:space="preserve">45262500-6, 45314320-0, 45442100-8  </t>
  </si>
  <si>
    <t>64210000-1, 64212000-5</t>
  </si>
  <si>
    <t xml:space="preserve">01122210-3, 36674600-2, 17282130-2   </t>
  </si>
  <si>
    <t xml:space="preserve">15811511-1, 15894300-4, 15842200-4   </t>
  </si>
  <si>
    <t>Vukovarska 58,  RIJEKA</t>
  </si>
  <si>
    <t>TEHNIČKA ŠKOLA, RIJEKA</t>
  </si>
  <si>
    <t>šifra: 5 05 01 222</t>
  </si>
  <si>
    <t>Materijal za čišćenje i održavanje</t>
  </si>
  <si>
    <t>Nastavni materijal</t>
  </si>
  <si>
    <t>UGOVOR/ OKVIRNI SPORAZUM ILI NARUDŽBENICA</t>
  </si>
  <si>
    <t>NAPOMENA</t>
  </si>
  <si>
    <t>BROJČANA OZNAKA PREDMETA NABAVE IZ JEDINSTVENOG RJEČNIKA JAVNE NABAVE (CPV)</t>
  </si>
  <si>
    <t>VRSTA POSTUPKA (UKLJUČUJUĆI I JEDNOSTAVNU NABAVU)</t>
  </si>
  <si>
    <t>22852100-8, 22816300-6, 22822200-0, 30197210-1, 30192121-5</t>
  </si>
  <si>
    <t>14.</t>
  </si>
  <si>
    <t>30125110-5, 30125120-8</t>
  </si>
  <si>
    <t xml:space="preserve">24513294-0, 39224300-1, 39525800-6, 39831240-0   </t>
  </si>
  <si>
    <t>24513100-4, 33711900-6, , 33741300-9, 33761000-2, 33763000-6</t>
  </si>
  <si>
    <t xml:space="preserve">30217100-4, 44322300-6 </t>
  </si>
  <si>
    <t xml:space="preserve">33141114-2, 33141111-1, 33631600-8 </t>
  </si>
  <si>
    <t>64121100-1</t>
  </si>
  <si>
    <t xml:space="preserve"> 31532920-9, 44112120-5, 44112200-0, 44521110-2, 44111400-5, 44831300-7   </t>
  </si>
  <si>
    <t xml:space="preserve">44112120-5, 44512910-4, 44512940-3, 44831300-7, 44922100-0    </t>
  </si>
  <si>
    <t xml:space="preserve">50312220-3, 50313100-3, 50323100-6, 71631100-1  </t>
  </si>
  <si>
    <t>72212650-0</t>
  </si>
  <si>
    <t>90913100-1</t>
  </si>
  <si>
    <t>85121200-5</t>
  </si>
  <si>
    <t>79341400-0, 79342200-5</t>
  </si>
  <si>
    <t>79341200-8, 79823000-9</t>
  </si>
  <si>
    <t>79132100-9, 79822500-7</t>
  </si>
  <si>
    <t>OTVORENI POSTUPAK</t>
  </si>
  <si>
    <t xml:space="preserve">09310000-5 </t>
  </si>
  <si>
    <t xml:space="preserve">09135000-4 </t>
  </si>
  <si>
    <t xml:space="preserve">Namirnice </t>
  </si>
  <si>
    <t>15811510-4, 15842200-4, 15982100-6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</si>
  <si>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</si>
  <si>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</si>
  <si>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</si>
  <si>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</si>
  <si>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</si>
  <si>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</si>
  <si>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</si>
  <si>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</si>
  <si>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</si>
  <si>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</si>
  <si>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</si>
  <si>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</si>
  <si>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</si>
  <si>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Ostale (grafičke) usluge </t>
  </si>
  <si>
    <t>Usluge tekućeg i inv. odr. OBJEKTA</t>
  </si>
  <si>
    <t>Usluge tekućeg i inv. odr. OPREME</t>
  </si>
  <si>
    <t>38311200-0,39294000-9</t>
  </si>
  <si>
    <t>Knjige za knjižnicu</t>
  </si>
  <si>
    <t>22113000-5</t>
  </si>
  <si>
    <t>Ostale usluge za komunikaciju i prijevoz</t>
  </si>
  <si>
    <t>60172000-4, 60161000-4</t>
  </si>
  <si>
    <t xml:space="preserve"> PLAN NABAVE ROBA, RADOVA I USLUGA TEHNIČKE ŠKOLE RIJEKA ZA 2020. GODINU</t>
  </si>
  <si>
    <t>Instrumenti, uređaji i strojevi</t>
  </si>
  <si>
    <t>Uređaji</t>
  </si>
  <si>
    <t>Oprema</t>
  </si>
  <si>
    <t>39294000-9,   39162000-5</t>
  </si>
  <si>
    <t>42637100-1</t>
  </si>
  <si>
    <t>31.</t>
  </si>
  <si>
    <t>32.</t>
  </si>
  <si>
    <t>33.</t>
  </si>
  <si>
    <t>34.</t>
  </si>
  <si>
    <t xml:space="preserve"> 28512910-6, 44512940-3, 44512800-0, 4512000-2</t>
  </si>
  <si>
    <t>Temeljem članka 28. Zakona o javnoj nabavi (Nar.nov., br. 120/16.) i Upute o postupanju u nabavi roba, radova ili usluga PGŽ od 10. travnja 2017.</t>
  </si>
  <si>
    <t>i čl.9. Pravilnika Škole o provedbi jednostavne nabave robe, usluga i radova  Školski odbor na sjednici održanoj 18. prosinca 2019. godine donosi:</t>
  </si>
  <si>
    <t>U Rijeci, 18. prosinca 2019. godine</t>
  </si>
  <si>
    <t>Ravnatelj Škole: Serđo Jadrić, dipl.ing.</t>
  </si>
  <si>
    <t>Predsjednica Školskog odbora: Tamara Šoić, prof.</t>
  </si>
  <si>
    <t>KLASA: 025-03/19-05/01</t>
  </si>
  <si>
    <t>URBR: 2170-56-01-19-6</t>
  </si>
  <si>
    <t>01.03.2020.-01.03.2021.</t>
  </si>
  <si>
    <t>Sklapa se jednogodišnji ugovor (PIGŠR) temeljem četverogodišnjeg OS-a kojeg je sklopila PGŽ sa HEP Opskrbom d.o.o.</t>
  </si>
  <si>
    <t>11.02.2020.-11.02.2021.</t>
  </si>
  <si>
    <t>Sklapa se jednogodišnji ugovor temeljem četverogodišnjeg OS-a kojeg je sklopila PGŽ sa Rijeka Transom d.o.o.</t>
  </si>
  <si>
    <t>VELJAČA</t>
  </si>
  <si>
    <t>02/01-18/01OS</t>
  </si>
  <si>
    <t>05/01-18/22OS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</si>
</sst>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10"/>
      <color indexed="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janaK\AppData\Local\Microsoft\Windows\Temporary%20Internet%20Files\Content.Outlook\EQM7Z0KH\Predlozak_PlanaNabave_EOJNR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zoomScaleNormal="100" workbookViewId="0">
      <selection activeCell="H23" sqref="H23"/>
    </sheetView>
  </sheetViews>
  <sheetFormatPr defaultRowHeight="15" x14ac:dyDescent="0.25"/>
  <cols>
    <col min="2" max="2" width="13.42578125" customWidth="1"/>
    <col min="3" max="4" width="14.28515625" customWidth="1"/>
    <col min="5" max="5" width="8.85546875" customWidth="1"/>
    <col min="6" max="6" width="31.85546875" customWidth="1"/>
    <col min="7" max="7" width="13.28515625" customWidth="1"/>
    <col min="8" max="8" width="19.5703125" customWidth="1"/>
    <col min="9" max="9" width="11.140625" customWidth="1"/>
    <col min="10" max="10" width="13.140625" customWidth="1"/>
    <col min="11" max="11" width="11" customWidth="1"/>
    <col min="12" max="12" width="18" customWidth="1"/>
    <col min="13" max="13" width="33.28515625" customWidth="1"/>
    <col min="14" max="14" width="11.7109375" bestFit="1" customWidth="1"/>
  </cols>
  <sheetData>
    <row r="1" spans="1:14" x14ac:dyDescent="0.25">
      <c r="A1" s="17" t="s">
        <v>62</v>
      </c>
      <c r="B1" s="9"/>
      <c r="C1" s="11"/>
      <c r="D1" s="12"/>
      <c r="E1" s="12"/>
      <c r="F1" s="13"/>
      <c r="G1" s="13"/>
      <c r="H1" s="13"/>
      <c r="I1" s="14"/>
      <c r="J1" s="14"/>
      <c r="K1" s="14"/>
      <c r="L1" s="14"/>
      <c r="M1" s="14"/>
    </row>
    <row r="2" spans="1:14" ht="15" customHeight="1" x14ac:dyDescent="0.25">
      <c r="A2" s="17" t="s">
        <v>61</v>
      </c>
      <c r="B2" s="9"/>
      <c r="C2" s="11"/>
      <c r="D2" s="12"/>
      <c r="E2" s="12"/>
      <c r="F2" s="13"/>
      <c r="G2" s="13"/>
      <c r="H2" s="13"/>
      <c r="I2" s="14"/>
      <c r="J2" s="14"/>
      <c r="K2" s="14"/>
      <c r="L2" s="14"/>
      <c r="M2" s="14"/>
    </row>
    <row r="3" spans="1:14" x14ac:dyDescent="0.25">
      <c r="A3" s="18" t="s">
        <v>63</v>
      </c>
      <c r="B3" s="10"/>
      <c r="C3" s="15"/>
      <c r="D3" s="16"/>
      <c r="E3" s="16"/>
      <c r="F3" s="13"/>
      <c r="G3" s="13"/>
      <c r="H3" s="13"/>
      <c r="I3" s="14"/>
      <c r="J3" s="14"/>
      <c r="K3" s="14"/>
      <c r="L3" s="14"/>
      <c r="M3" s="14"/>
    </row>
    <row r="4" spans="1:14" ht="15.75" x14ac:dyDescent="0.25">
      <c r="A4" s="41" t="s">
        <v>124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 ht="15.75" x14ac:dyDescent="0.25">
      <c r="A5" s="41" t="s">
        <v>125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4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ht="18.75" x14ac:dyDescent="0.25">
      <c r="A7" s="43" t="s">
        <v>113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9" spans="1:14" ht="15" customHeight="1" x14ac:dyDescent="0.25">
      <c r="A9" s="44" t="s">
        <v>6</v>
      </c>
      <c r="B9" s="44" t="s">
        <v>1</v>
      </c>
      <c r="C9" s="44" t="s">
        <v>2</v>
      </c>
      <c r="D9" s="44"/>
      <c r="E9" s="44"/>
      <c r="F9" s="44" t="s">
        <v>68</v>
      </c>
      <c r="G9" s="44" t="s">
        <v>0</v>
      </c>
      <c r="H9" s="44" t="s">
        <v>69</v>
      </c>
      <c r="I9" s="44" t="s">
        <v>3</v>
      </c>
      <c r="J9" s="44" t="s">
        <v>66</v>
      </c>
      <c r="K9" s="44" t="s">
        <v>4</v>
      </c>
      <c r="L9" s="44" t="s">
        <v>5</v>
      </c>
      <c r="M9" s="44" t="s">
        <v>67</v>
      </c>
    </row>
    <row r="10" spans="1:14" ht="21.7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4" ht="21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4" ht="21.75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4" ht="21.75" customHeight="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1"/>
    </row>
    <row r="14" spans="1:14" ht="21.75" customHeight="1" x14ac:dyDescent="0.25">
      <c r="A14" s="6" t="s">
        <v>22</v>
      </c>
      <c r="B14" s="7" t="s">
        <v>21</v>
      </c>
      <c r="C14" s="39" t="s">
        <v>20</v>
      </c>
      <c r="D14" s="39"/>
      <c r="E14" s="39"/>
      <c r="F14" s="19" t="s">
        <v>70</v>
      </c>
      <c r="G14" s="23">
        <v>1600</v>
      </c>
      <c r="H14" s="5" t="s">
        <v>15</v>
      </c>
      <c r="I14" s="3" t="s">
        <v>14</v>
      </c>
      <c r="J14" s="8" t="s">
        <v>23</v>
      </c>
      <c r="K14" s="7" t="s">
        <v>21</v>
      </c>
      <c r="L14" s="7" t="s">
        <v>21</v>
      </c>
      <c r="M14" s="7" t="s">
        <v>21</v>
      </c>
    </row>
    <row r="15" spans="1:14" ht="21.75" customHeight="1" x14ac:dyDescent="0.25">
      <c r="A15" s="6" t="s">
        <v>24</v>
      </c>
      <c r="B15" s="7" t="s">
        <v>21</v>
      </c>
      <c r="C15" s="39" t="s">
        <v>12</v>
      </c>
      <c r="D15" s="39"/>
      <c r="E15" s="28"/>
      <c r="F15" s="22" t="s">
        <v>72</v>
      </c>
      <c r="G15" s="23">
        <v>5600</v>
      </c>
      <c r="H15" s="5" t="s">
        <v>15</v>
      </c>
      <c r="I15" s="3" t="s">
        <v>14</v>
      </c>
      <c r="J15" s="8" t="s">
        <v>23</v>
      </c>
      <c r="K15" s="7" t="s">
        <v>21</v>
      </c>
      <c r="L15" s="7" t="s">
        <v>21</v>
      </c>
      <c r="M15" s="7" t="s">
        <v>21</v>
      </c>
    </row>
    <row r="16" spans="1:14" ht="21.75" customHeight="1" x14ac:dyDescent="0.25">
      <c r="A16" s="6" t="s">
        <v>28</v>
      </c>
      <c r="B16" s="7" t="s">
        <v>21</v>
      </c>
      <c r="C16" s="39" t="s">
        <v>13</v>
      </c>
      <c r="D16" s="39"/>
      <c r="E16" s="28"/>
      <c r="F16" s="19" t="s">
        <v>53</v>
      </c>
      <c r="G16" s="23">
        <v>5600</v>
      </c>
      <c r="H16" s="5" t="s">
        <v>15</v>
      </c>
      <c r="I16" s="3" t="s">
        <v>14</v>
      </c>
      <c r="J16" s="8" t="s">
        <v>23</v>
      </c>
      <c r="K16" s="7" t="s">
        <v>21</v>
      </c>
      <c r="L16" s="7" t="s">
        <v>21</v>
      </c>
      <c r="M16" s="7" t="s">
        <v>21</v>
      </c>
    </row>
    <row r="17" spans="1:14" ht="21.75" customHeight="1" x14ac:dyDescent="0.25">
      <c r="A17" s="6" t="s">
        <v>30</v>
      </c>
      <c r="B17" s="7" t="s">
        <v>21</v>
      </c>
      <c r="C17" s="28" t="s">
        <v>64</v>
      </c>
      <c r="D17" s="28"/>
      <c r="E17" s="28"/>
      <c r="F17" s="19" t="s">
        <v>73</v>
      </c>
      <c r="G17" s="23">
        <v>1600</v>
      </c>
      <c r="H17" s="5" t="s">
        <v>15</v>
      </c>
      <c r="I17" s="3" t="s">
        <v>14</v>
      </c>
      <c r="J17" s="8" t="s">
        <v>23</v>
      </c>
      <c r="K17" s="7" t="s">
        <v>21</v>
      </c>
      <c r="L17" s="7" t="s">
        <v>21</v>
      </c>
      <c r="M17" s="7" t="s">
        <v>21</v>
      </c>
    </row>
    <row r="18" spans="1:14" ht="21.75" customHeight="1" x14ac:dyDescent="0.25">
      <c r="A18" s="6" t="s">
        <v>31</v>
      </c>
      <c r="B18" s="4" t="s">
        <v>21</v>
      </c>
      <c r="C18" s="28" t="s">
        <v>17</v>
      </c>
      <c r="D18" s="28"/>
      <c r="E18" s="28"/>
      <c r="F18" s="19" t="s">
        <v>74</v>
      </c>
      <c r="G18" s="23">
        <v>2400</v>
      </c>
      <c r="H18" s="5" t="s">
        <v>15</v>
      </c>
      <c r="I18" s="3" t="s">
        <v>14</v>
      </c>
      <c r="J18" s="8" t="s">
        <v>23</v>
      </c>
      <c r="K18" s="4" t="s">
        <v>21</v>
      </c>
      <c r="L18" s="4" t="s">
        <v>21</v>
      </c>
      <c r="M18" s="4" t="s">
        <v>21</v>
      </c>
    </row>
    <row r="19" spans="1:14" ht="21.75" customHeight="1" x14ac:dyDescent="0.25">
      <c r="A19" s="6" t="s">
        <v>32</v>
      </c>
      <c r="B19" s="4" t="s">
        <v>21</v>
      </c>
      <c r="C19" s="39" t="s">
        <v>65</v>
      </c>
      <c r="D19" s="39"/>
      <c r="E19" s="39"/>
      <c r="F19" s="19" t="s">
        <v>79</v>
      </c>
      <c r="G19" s="23">
        <v>10640</v>
      </c>
      <c r="H19" s="5" t="s">
        <v>15</v>
      </c>
      <c r="I19" s="3" t="s">
        <v>14</v>
      </c>
      <c r="J19" s="8" t="s">
        <v>23</v>
      </c>
      <c r="K19" s="4" t="s">
        <v>21</v>
      </c>
      <c r="L19" s="4" t="s">
        <v>21</v>
      </c>
      <c r="M19" s="4" t="s">
        <v>21</v>
      </c>
    </row>
    <row r="20" spans="1:14" ht="26.25" customHeight="1" x14ac:dyDescent="0.25">
      <c r="A20" s="6" t="s">
        <v>33</v>
      </c>
      <c r="B20" s="4" t="s">
        <v>21</v>
      </c>
      <c r="C20" s="28" t="s">
        <v>90</v>
      </c>
      <c r="D20" s="28"/>
      <c r="E20" s="28"/>
      <c r="F20" s="31" t="s">
        <v>91</v>
      </c>
      <c r="G20" s="23">
        <v>1200</v>
      </c>
      <c r="H20" s="5" t="s">
        <v>15</v>
      </c>
      <c r="I20" s="3" t="s">
        <v>14</v>
      </c>
      <c r="J20" s="8" t="s">
        <v>26</v>
      </c>
      <c r="K20" s="4" t="s">
        <v>21</v>
      </c>
      <c r="L20" s="4" t="s">
        <v>21</v>
      </c>
      <c r="M20" s="5" t="s">
        <v>21</v>
      </c>
    </row>
    <row r="21" spans="1:14" ht="21.75" customHeight="1" x14ac:dyDescent="0.25">
      <c r="A21" s="6" t="s">
        <v>35</v>
      </c>
      <c r="B21" s="4" t="s">
        <v>21</v>
      </c>
      <c r="C21" s="28" t="s">
        <v>18</v>
      </c>
      <c r="D21" s="28"/>
      <c r="E21" s="28"/>
      <c r="F21" s="19" t="s">
        <v>76</v>
      </c>
      <c r="G21" s="23">
        <v>960</v>
      </c>
      <c r="H21" s="5" t="s">
        <v>15</v>
      </c>
      <c r="I21" s="3" t="s">
        <v>14</v>
      </c>
      <c r="J21" s="8" t="s">
        <v>23</v>
      </c>
      <c r="K21" s="4" t="s">
        <v>21</v>
      </c>
      <c r="L21" s="4" t="s">
        <v>21</v>
      </c>
      <c r="M21" s="4" t="s">
        <v>21</v>
      </c>
    </row>
    <row r="22" spans="1:14" ht="42" customHeight="1" x14ac:dyDescent="0.25">
      <c r="A22" s="6" t="s">
        <v>38</v>
      </c>
      <c r="B22" s="8" t="s">
        <v>136</v>
      </c>
      <c r="C22" s="28" t="s">
        <v>27</v>
      </c>
      <c r="D22" s="28"/>
      <c r="E22" s="28"/>
      <c r="F22" s="19" t="s">
        <v>88</v>
      </c>
      <c r="G22" s="23">
        <v>44000</v>
      </c>
      <c r="H22" s="5" t="s">
        <v>87</v>
      </c>
      <c r="I22" s="3" t="s">
        <v>14</v>
      </c>
      <c r="J22" s="8" t="s">
        <v>26</v>
      </c>
      <c r="K22" s="8" t="s">
        <v>135</v>
      </c>
      <c r="L22" s="8" t="s">
        <v>131</v>
      </c>
      <c r="M22" s="24" t="s">
        <v>132</v>
      </c>
      <c r="N22" s="30"/>
    </row>
    <row r="23" spans="1:14" ht="42" customHeight="1" x14ac:dyDescent="0.25">
      <c r="A23" s="6" t="s">
        <v>41</v>
      </c>
      <c r="B23" s="8" t="s">
        <v>137</v>
      </c>
      <c r="C23" s="39" t="s">
        <v>7</v>
      </c>
      <c r="D23" s="39"/>
      <c r="E23" s="39"/>
      <c r="F23" s="19" t="s">
        <v>89</v>
      </c>
      <c r="G23" s="23">
        <v>79050.240000000005</v>
      </c>
      <c r="H23" s="5" t="s">
        <v>87</v>
      </c>
      <c r="I23" s="3" t="s">
        <v>14</v>
      </c>
      <c r="J23" s="8" t="s">
        <v>26</v>
      </c>
      <c r="K23" s="8" t="s">
        <v>135</v>
      </c>
      <c r="L23" s="8" t="s">
        <v>133</v>
      </c>
      <c r="M23" s="24" t="s">
        <v>134</v>
      </c>
    </row>
    <row r="24" spans="1:14" ht="21.75" customHeight="1" x14ac:dyDescent="0.25">
      <c r="A24" s="6" t="s">
        <v>42</v>
      </c>
      <c r="B24" s="4" t="s">
        <v>21</v>
      </c>
      <c r="C24" s="39" t="s">
        <v>19</v>
      </c>
      <c r="D24" s="39"/>
      <c r="E24" s="39"/>
      <c r="F24" s="19" t="s">
        <v>78</v>
      </c>
      <c r="G24" s="23">
        <v>4800</v>
      </c>
      <c r="H24" s="5" t="s">
        <v>15</v>
      </c>
      <c r="I24" s="3" t="s">
        <v>14</v>
      </c>
      <c r="J24" s="8" t="s">
        <v>23</v>
      </c>
      <c r="K24" s="4" t="s">
        <v>21</v>
      </c>
      <c r="L24" s="4" t="s">
        <v>21</v>
      </c>
      <c r="M24" s="4" t="s">
        <v>21</v>
      </c>
    </row>
    <row r="25" spans="1:14" ht="21.75" customHeight="1" x14ac:dyDescent="0.25">
      <c r="A25" s="6" t="s">
        <v>43</v>
      </c>
      <c r="B25" s="4" t="s">
        <v>21</v>
      </c>
      <c r="C25" s="39" t="s">
        <v>25</v>
      </c>
      <c r="D25" s="39"/>
      <c r="E25" s="39"/>
      <c r="F25" s="19" t="s">
        <v>75</v>
      </c>
      <c r="G25" s="23">
        <v>9622.59</v>
      </c>
      <c r="H25" s="5" t="s">
        <v>15</v>
      </c>
      <c r="I25" s="3" t="s">
        <v>14</v>
      </c>
      <c r="J25" s="8" t="s">
        <v>23</v>
      </c>
      <c r="K25" s="4" t="s">
        <v>21</v>
      </c>
      <c r="L25" s="4" t="s">
        <v>21</v>
      </c>
      <c r="M25" s="4" t="s">
        <v>21</v>
      </c>
    </row>
    <row r="26" spans="1:14" ht="21.75" customHeight="1" x14ac:dyDescent="0.25">
      <c r="A26" s="6" t="s">
        <v>45</v>
      </c>
      <c r="B26" s="4" t="s">
        <v>21</v>
      </c>
      <c r="C26" s="39" t="s">
        <v>29</v>
      </c>
      <c r="D26" s="39"/>
      <c r="E26" s="39"/>
      <c r="F26" s="19" t="s">
        <v>54</v>
      </c>
      <c r="G26" s="23">
        <f>500/1.25</f>
        <v>400</v>
      </c>
      <c r="H26" s="5" t="s">
        <v>15</v>
      </c>
      <c r="I26" s="3" t="s">
        <v>14</v>
      </c>
      <c r="J26" s="8" t="s">
        <v>23</v>
      </c>
      <c r="K26" s="4" t="s">
        <v>21</v>
      </c>
      <c r="L26" s="4" t="s">
        <v>21</v>
      </c>
      <c r="M26" s="4" t="s">
        <v>21</v>
      </c>
    </row>
    <row r="27" spans="1:14" ht="21.75" customHeight="1" x14ac:dyDescent="0.25">
      <c r="A27" s="6" t="s">
        <v>71</v>
      </c>
      <c r="B27" s="4" t="s">
        <v>21</v>
      </c>
      <c r="C27" s="39" t="s">
        <v>8</v>
      </c>
      <c r="D27" s="39"/>
      <c r="E27" s="39"/>
      <c r="F27" s="19" t="s">
        <v>123</v>
      </c>
      <c r="G27" s="23">
        <v>4000</v>
      </c>
      <c r="H27" s="5" t="s">
        <v>15</v>
      </c>
      <c r="I27" s="3" t="s">
        <v>14</v>
      </c>
      <c r="J27" s="8" t="s">
        <v>23</v>
      </c>
      <c r="K27" s="4" t="s">
        <v>21</v>
      </c>
      <c r="L27" s="4" t="s">
        <v>21</v>
      </c>
      <c r="M27" s="4" t="s">
        <v>21</v>
      </c>
    </row>
    <row r="28" spans="1:14" ht="21.75" customHeight="1" x14ac:dyDescent="0.25">
      <c r="A28" s="6" t="s">
        <v>49</v>
      </c>
      <c r="B28" s="4" t="s">
        <v>21</v>
      </c>
      <c r="C28" s="39" t="s">
        <v>9</v>
      </c>
      <c r="D28" s="39"/>
      <c r="E28" s="39"/>
      <c r="F28" s="20" t="s">
        <v>52</v>
      </c>
      <c r="G28" s="23">
        <v>3200</v>
      </c>
      <c r="H28" s="5" t="s">
        <v>15</v>
      </c>
      <c r="I28" s="3" t="s">
        <v>14</v>
      </c>
      <c r="J28" s="8" t="s">
        <v>23</v>
      </c>
      <c r="K28" s="4" t="s">
        <v>21</v>
      </c>
      <c r="L28" s="4" t="s">
        <v>21</v>
      </c>
      <c r="M28" s="4" t="s">
        <v>21</v>
      </c>
    </row>
    <row r="29" spans="1:14" ht="21.75" customHeight="1" x14ac:dyDescent="0.25">
      <c r="A29" s="6" t="s">
        <v>50</v>
      </c>
      <c r="B29" s="4" t="s">
        <v>21</v>
      </c>
      <c r="C29" s="39" t="s">
        <v>37</v>
      </c>
      <c r="D29" s="39"/>
      <c r="E29" s="39"/>
      <c r="F29" s="19" t="s">
        <v>58</v>
      </c>
      <c r="G29" s="23">
        <v>6400</v>
      </c>
      <c r="H29" s="5" t="s">
        <v>15</v>
      </c>
      <c r="I29" s="3" t="s">
        <v>14</v>
      </c>
      <c r="J29" s="8" t="s">
        <v>16</v>
      </c>
      <c r="K29" s="4" t="s">
        <v>21</v>
      </c>
      <c r="L29" s="4" t="s">
        <v>21</v>
      </c>
      <c r="M29" s="4" t="s">
        <v>21</v>
      </c>
    </row>
    <row r="30" spans="1:14" ht="21.75" customHeight="1" x14ac:dyDescent="0.25">
      <c r="A30" s="6" t="s">
        <v>51</v>
      </c>
      <c r="B30" s="4" t="s">
        <v>21</v>
      </c>
      <c r="C30" s="39" t="s">
        <v>34</v>
      </c>
      <c r="D30" s="39"/>
      <c r="E30" s="39"/>
      <c r="F30" s="21" t="s">
        <v>77</v>
      </c>
      <c r="G30" s="23">
        <v>1840</v>
      </c>
      <c r="H30" s="5" t="s">
        <v>15</v>
      </c>
      <c r="I30" s="3" t="s">
        <v>14</v>
      </c>
      <c r="J30" s="8" t="s">
        <v>23</v>
      </c>
      <c r="K30" s="4" t="s">
        <v>21</v>
      </c>
      <c r="L30" s="4" t="s">
        <v>21</v>
      </c>
      <c r="M30" s="4" t="s">
        <v>21</v>
      </c>
    </row>
    <row r="31" spans="1:14" ht="21.75" customHeight="1" x14ac:dyDescent="0.25">
      <c r="A31" s="6" t="s">
        <v>92</v>
      </c>
      <c r="B31" s="4" t="s">
        <v>21</v>
      </c>
      <c r="C31" s="34" t="s">
        <v>111</v>
      </c>
      <c r="D31" s="34"/>
      <c r="E31" s="34"/>
      <c r="F31" s="21" t="s">
        <v>112</v>
      </c>
      <c r="G31" s="23">
        <v>8000</v>
      </c>
      <c r="H31" s="5" t="s">
        <v>15</v>
      </c>
      <c r="I31" s="3" t="s">
        <v>14</v>
      </c>
      <c r="J31" s="8" t="s">
        <v>23</v>
      </c>
      <c r="K31" s="4" t="s">
        <v>21</v>
      </c>
      <c r="L31" s="4" t="s">
        <v>21</v>
      </c>
      <c r="M31" s="4" t="s">
        <v>21</v>
      </c>
    </row>
    <row r="32" spans="1:14" ht="21.75" customHeight="1" x14ac:dyDescent="0.25">
      <c r="A32" s="6" t="s">
        <v>93</v>
      </c>
      <c r="B32" s="4" t="s">
        <v>21</v>
      </c>
      <c r="C32" s="39" t="s">
        <v>106</v>
      </c>
      <c r="D32" s="39"/>
      <c r="E32" s="39"/>
      <c r="F32" s="19" t="s">
        <v>57</v>
      </c>
      <c r="G32" s="23">
        <v>9040</v>
      </c>
      <c r="H32" s="5" t="s">
        <v>15</v>
      </c>
      <c r="I32" s="3" t="s">
        <v>14</v>
      </c>
      <c r="J32" s="8" t="s">
        <v>23</v>
      </c>
      <c r="K32" s="4" t="s">
        <v>21</v>
      </c>
      <c r="L32" s="4" t="s">
        <v>21</v>
      </c>
      <c r="M32" s="4" t="s">
        <v>21</v>
      </c>
    </row>
    <row r="33" spans="1:13" ht="21.75" customHeight="1" x14ac:dyDescent="0.25">
      <c r="A33" s="6" t="s">
        <v>94</v>
      </c>
      <c r="B33" s="4" t="s">
        <v>21</v>
      </c>
      <c r="C33" s="39" t="s">
        <v>107</v>
      </c>
      <c r="D33" s="39"/>
      <c r="E33" s="39"/>
      <c r="F33" s="19" t="s">
        <v>80</v>
      </c>
      <c r="G33" s="23">
        <v>5600</v>
      </c>
      <c r="H33" s="5" t="s">
        <v>15</v>
      </c>
      <c r="I33" s="3" t="s">
        <v>14</v>
      </c>
      <c r="J33" s="8" t="s">
        <v>23</v>
      </c>
      <c r="K33" s="4" t="s">
        <v>21</v>
      </c>
      <c r="L33" s="4" t="s">
        <v>21</v>
      </c>
      <c r="M33" s="4" t="s">
        <v>21</v>
      </c>
    </row>
    <row r="34" spans="1:13" ht="21.75" customHeight="1" x14ac:dyDescent="0.25">
      <c r="A34" s="6" t="s">
        <v>95</v>
      </c>
      <c r="B34" s="4" t="s">
        <v>21</v>
      </c>
      <c r="C34" s="39" t="s">
        <v>36</v>
      </c>
      <c r="D34" s="39"/>
      <c r="E34" s="39"/>
      <c r="F34" s="22" t="s">
        <v>82</v>
      </c>
      <c r="G34" s="23">
        <v>800</v>
      </c>
      <c r="H34" s="5" t="s">
        <v>15</v>
      </c>
      <c r="I34" s="3" t="s">
        <v>14</v>
      </c>
      <c r="J34" s="8" t="s">
        <v>23</v>
      </c>
      <c r="K34" s="4" t="s">
        <v>21</v>
      </c>
      <c r="L34" s="4" t="s">
        <v>21</v>
      </c>
      <c r="M34" s="4" t="s">
        <v>21</v>
      </c>
    </row>
    <row r="35" spans="1:13" ht="21.75" customHeight="1" x14ac:dyDescent="0.25">
      <c r="A35" s="6" t="s">
        <v>96</v>
      </c>
      <c r="B35" s="4" t="s">
        <v>21</v>
      </c>
      <c r="C35" s="28" t="s">
        <v>39</v>
      </c>
      <c r="D35" s="28"/>
      <c r="E35" s="28"/>
      <c r="F35" s="19" t="s">
        <v>84</v>
      </c>
      <c r="G35" s="23">
        <v>1600</v>
      </c>
      <c r="H35" s="5" t="s">
        <v>15</v>
      </c>
      <c r="I35" s="3" t="s">
        <v>14</v>
      </c>
      <c r="J35" s="8" t="s">
        <v>23</v>
      </c>
      <c r="K35" s="4" t="s">
        <v>21</v>
      </c>
      <c r="L35" s="4" t="s">
        <v>21</v>
      </c>
      <c r="M35" s="4" t="s">
        <v>21</v>
      </c>
    </row>
    <row r="36" spans="1:13" ht="21.75" customHeight="1" x14ac:dyDescent="0.25">
      <c r="A36" s="6" t="s">
        <v>97</v>
      </c>
      <c r="B36" s="4" t="s">
        <v>21</v>
      </c>
      <c r="C36" s="28" t="s">
        <v>40</v>
      </c>
      <c r="D36" s="28"/>
      <c r="E36" s="28"/>
      <c r="F36" s="19" t="s">
        <v>85</v>
      </c>
      <c r="G36" s="23">
        <v>560</v>
      </c>
      <c r="H36" s="5" t="s">
        <v>15</v>
      </c>
      <c r="I36" s="3" t="s">
        <v>14</v>
      </c>
      <c r="J36" s="8" t="s">
        <v>23</v>
      </c>
      <c r="K36" s="4" t="s">
        <v>21</v>
      </c>
      <c r="L36" s="4" t="s">
        <v>21</v>
      </c>
      <c r="M36" s="4" t="s">
        <v>21</v>
      </c>
    </row>
    <row r="37" spans="1:13" ht="21.75" customHeight="1" x14ac:dyDescent="0.25">
      <c r="A37" s="6" t="s">
        <v>98</v>
      </c>
      <c r="B37" s="4" t="s">
        <v>21</v>
      </c>
      <c r="C37" s="28" t="s">
        <v>44</v>
      </c>
      <c r="D37" s="28"/>
      <c r="E37" s="28"/>
      <c r="F37" s="21" t="s">
        <v>83</v>
      </c>
      <c r="G37" s="23">
        <v>6400</v>
      </c>
      <c r="H37" s="5" t="s">
        <v>15</v>
      </c>
      <c r="I37" s="3" t="s">
        <v>14</v>
      </c>
      <c r="J37" s="8" t="s">
        <v>16</v>
      </c>
      <c r="K37" s="4" t="s">
        <v>21</v>
      </c>
      <c r="L37" s="4" t="s">
        <v>21</v>
      </c>
      <c r="M37" s="4" t="s">
        <v>21</v>
      </c>
    </row>
    <row r="38" spans="1:13" ht="21.75" customHeight="1" x14ac:dyDescent="0.25">
      <c r="A38" s="6" t="s">
        <v>99</v>
      </c>
      <c r="B38" s="4" t="s">
        <v>21</v>
      </c>
      <c r="C38" s="39" t="s">
        <v>10</v>
      </c>
      <c r="D38" s="39"/>
      <c r="E38" s="39"/>
      <c r="F38" s="21" t="s">
        <v>81</v>
      </c>
      <c r="G38" s="23">
        <v>6525.31</v>
      </c>
      <c r="H38" s="5" t="s">
        <v>15</v>
      </c>
      <c r="I38" s="3" t="s">
        <v>14</v>
      </c>
      <c r="J38" s="8" t="s">
        <v>16</v>
      </c>
      <c r="K38" s="4" t="s">
        <v>21</v>
      </c>
      <c r="L38" s="4" t="s">
        <v>21</v>
      </c>
      <c r="M38" s="4" t="s">
        <v>21</v>
      </c>
    </row>
    <row r="39" spans="1:13" ht="21.75" customHeight="1" x14ac:dyDescent="0.25">
      <c r="A39" s="6" t="s">
        <v>100</v>
      </c>
      <c r="B39" s="4" t="s">
        <v>21</v>
      </c>
      <c r="C39" s="39" t="s">
        <v>105</v>
      </c>
      <c r="D39" s="39"/>
      <c r="E39" s="39"/>
      <c r="F39" s="19" t="s">
        <v>86</v>
      </c>
      <c r="G39" s="23">
        <v>8400</v>
      </c>
      <c r="H39" s="5" t="s">
        <v>15</v>
      </c>
      <c r="I39" s="3" t="s">
        <v>14</v>
      </c>
      <c r="J39" s="8" t="s">
        <v>23</v>
      </c>
      <c r="K39" s="4" t="s">
        <v>21</v>
      </c>
      <c r="L39" s="4" t="s">
        <v>21</v>
      </c>
      <c r="M39" s="4" t="s">
        <v>21</v>
      </c>
    </row>
    <row r="40" spans="1:13" ht="21.75" customHeight="1" x14ac:dyDescent="0.25">
      <c r="A40" s="6" t="s">
        <v>101</v>
      </c>
      <c r="B40" s="7" t="s">
        <v>21</v>
      </c>
      <c r="C40" s="28" t="s">
        <v>11</v>
      </c>
      <c r="D40" s="28"/>
      <c r="E40" s="28"/>
      <c r="F40" s="19" t="s">
        <v>60</v>
      </c>
      <c r="G40" s="23">
        <v>4000</v>
      </c>
      <c r="H40" s="5" t="s">
        <v>15</v>
      </c>
      <c r="I40" s="3" t="s">
        <v>14</v>
      </c>
      <c r="J40" s="8" t="s">
        <v>23</v>
      </c>
      <c r="K40" s="7" t="s">
        <v>21</v>
      </c>
      <c r="L40" s="7" t="s">
        <v>21</v>
      </c>
      <c r="M40" s="7" t="s">
        <v>21</v>
      </c>
    </row>
    <row r="41" spans="1:13" ht="21.75" customHeight="1" x14ac:dyDescent="0.25">
      <c r="A41" s="6" t="s">
        <v>102</v>
      </c>
      <c r="B41" s="7" t="s">
        <v>21</v>
      </c>
      <c r="C41" s="40" t="s">
        <v>46</v>
      </c>
      <c r="D41" s="40"/>
      <c r="E41" s="40"/>
      <c r="F41" s="19" t="s">
        <v>59</v>
      </c>
      <c r="G41" s="23">
        <v>3922.85</v>
      </c>
      <c r="H41" s="5" t="s">
        <v>15</v>
      </c>
      <c r="I41" s="3" t="s">
        <v>14</v>
      </c>
      <c r="J41" s="8" t="s">
        <v>23</v>
      </c>
      <c r="K41" s="7" t="s">
        <v>21</v>
      </c>
      <c r="L41" s="7" t="s">
        <v>21</v>
      </c>
      <c r="M41" s="7" t="s">
        <v>21</v>
      </c>
    </row>
    <row r="42" spans="1:13" ht="21.75" customHeight="1" x14ac:dyDescent="0.25">
      <c r="A42" s="6" t="s">
        <v>103</v>
      </c>
      <c r="B42" s="7" t="s">
        <v>21</v>
      </c>
      <c r="C42" s="40" t="s">
        <v>47</v>
      </c>
      <c r="D42" s="40"/>
      <c r="E42" s="40"/>
      <c r="F42" s="19" t="s">
        <v>55</v>
      </c>
      <c r="G42" s="23">
        <v>1600</v>
      </c>
      <c r="H42" s="5" t="s">
        <v>15</v>
      </c>
      <c r="I42" s="3" t="s">
        <v>14</v>
      </c>
      <c r="J42" s="8" t="s">
        <v>23</v>
      </c>
      <c r="K42" s="7" t="s">
        <v>21</v>
      </c>
      <c r="L42" s="7" t="s">
        <v>21</v>
      </c>
      <c r="M42" s="7" t="s">
        <v>21</v>
      </c>
    </row>
    <row r="43" spans="1:13" ht="21" customHeight="1" x14ac:dyDescent="0.25">
      <c r="A43" s="6" t="s">
        <v>104</v>
      </c>
      <c r="B43" s="7" t="s">
        <v>21</v>
      </c>
      <c r="C43" s="40" t="s">
        <v>48</v>
      </c>
      <c r="D43" s="40"/>
      <c r="E43" s="40"/>
      <c r="F43" s="19" t="s">
        <v>56</v>
      </c>
      <c r="G43" s="23">
        <v>6400</v>
      </c>
      <c r="H43" s="5" t="s">
        <v>15</v>
      </c>
      <c r="I43" s="3" t="s">
        <v>14</v>
      </c>
      <c r="J43" s="8" t="s">
        <v>23</v>
      </c>
      <c r="K43" s="7" t="s">
        <v>21</v>
      </c>
      <c r="L43" s="7" t="s">
        <v>21</v>
      </c>
      <c r="M43" s="7" t="s">
        <v>21</v>
      </c>
    </row>
    <row r="44" spans="1:13" ht="21" customHeight="1" x14ac:dyDescent="0.25">
      <c r="A44" s="6" t="s">
        <v>119</v>
      </c>
      <c r="B44" s="7" t="s">
        <v>21</v>
      </c>
      <c r="C44" s="35" t="s">
        <v>114</v>
      </c>
      <c r="D44" s="32"/>
      <c r="E44" s="32"/>
      <c r="F44" s="31" t="s">
        <v>108</v>
      </c>
      <c r="G44" s="23">
        <v>2880</v>
      </c>
      <c r="H44" s="5" t="s">
        <v>15</v>
      </c>
      <c r="I44" s="3" t="s">
        <v>14</v>
      </c>
      <c r="J44" s="8" t="s">
        <v>23</v>
      </c>
      <c r="K44" s="7" t="s">
        <v>21</v>
      </c>
      <c r="L44" s="7" t="s">
        <v>21</v>
      </c>
      <c r="M44" s="7" t="s">
        <v>21</v>
      </c>
    </row>
    <row r="45" spans="1:13" ht="21" customHeight="1" x14ac:dyDescent="0.25">
      <c r="A45" s="6" t="s">
        <v>120</v>
      </c>
      <c r="B45" s="7" t="s">
        <v>21</v>
      </c>
      <c r="C45" s="32" t="s">
        <v>115</v>
      </c>
      <c r="D45" s="32"/>
      <c r="E45" s="32"/>
      <c r="F45" s="5" t="s">
        <v>118</v>
      </c>
      <c r="G45" s="23">
        <v>9200</v>
      </c>
      <c r="H45" s="5" t="s">
        <v>15</v>
      </c>
      <c r="I45" s="3" t="s">
        <v>14</v>
      </c>
      <c r="J45" s="8" t="s">
        <v>23</v>
      </c>
      <c r="K45" s="7" t="s">
        <v>21</v>
      </c>
      <c r="L45" s="7" t="s">
        <v>21</v>
      </c>
      <c r="M45" s="7" t="s">
        <v>21</v>
      </c>
    </row>
    <row r="46" spans="1:13" ht="21" customHeight="1" x14ac:dyDescent="0.25">
      <c r="A46" s="6" t="s">
        <v>121</v>
      </c>
      <c r="B46" s="7" t="s">
        <v>21</v>
      </c>
      <c r="C46" s="32" t="s">
        <v>116</v>
      </c>
      <c r="D46" s="32"/>
      <c r="E46" s="32"/>
      <c r="F46" s="5" t="s">
        <v>117</v>
      </c>
      <c r="G46" s="23">
        <v>8789.15</v>
      </c>
      <c r="H46" s="5" t="s">
        <v>15</v>
      </c>
      <c r="I46" s="3" t="s">
        <v>14</v>
      </c>
      <c r="J46" s="8" t="s">
        <v>23</v>
      </c>
      <c r="K46" s="7" t="s">
        <v>21</v>
      </c>
      <c r="L46" s="7" t="s">
        <v>21</v>
      </c>
      <c r="M46" s="7" t="s">
        <v>21</v>
      </c>
    </row>
    <row r="47" spans="1:13" ht="21" customHeight="1" x14ac:dyDescent="0.25">
      <c r="A47" s="6" t="s">
        <v>122</v>
      </c>
      <c r="B47" s="7" t="s">
        <v>21</v>
      </c>
      <c r="C47" s="32" t="s">
        <v>109</v>
      </c>
      <c r="D47" s="32"/>
      <c r="E47" s="32"/>
      <c r="F47" s="19" t="s">
        <v>110</v>
      </c>
      <c r="G47" s="23">
        <v>2400</v>
      </c>
      <c r="H47" s="5" t="s">
        <v>15</v>
      </c>
      <c r="I47" s="3" t="s">
        <v>14</v>
      </c>
      <c r="J47" s="8" t="s">
        <v>23</v>
      </c>
      <c r="K47" s="7" t="s">
        <v>21</v>
      </c>
      <c r="L47" s="7" t="s">
        <v>21</v>
      </c>
      <c r="M47" s="7" t="s">
        <v>21</v>
      </c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1:11" x14ac:dyDescent="0.25">
      <c r="A50" t="s">
        <v>126</v>
      </c>
      <c r="H50" s="26" t="s">
        <v>127</v>
      </c>
    </row>
    <row r="51" spans="1:11" x14ac:dyDescent="0.25">
      <c r="F51" s="29"/>
      <c r="J51" s="37"/>
      <c r="K51" s="37"/>
    </row>
    <row r="52" spans="1:11" x14ac:dyDescent="0.25">
      <c r="A52" t="s">
        <v>129</v>
      </c>
      <c r="H52" s="25" t="s">
        <v>128</v>
      </c>
      <c r="I52" s="33"/>
    </row>
    <row r="53" spans="1:11" x14ac:dyDescent="0.25">
      <c r="A53" t="s">
        <v>130</v>
      </c>
      <c r="F53" s="25"/>
      <c r="G53" s="25"/>
      <c r="H53" s="25"/>
      <c r="J53" s="25"/>
      <c r="K53" s="25"/>
    </row>
    <row r="54" spans="1:11" x14ac:dyDescent="0.25">
      <c r="F54" s="27"/>
      <c r="G54" s="25"/>
      <c r="H54" s="36"/>
      <c r="I54" s="25"/>
      <c r="J54" s="38"/>
      <c r="K54" s="38"/>
    </row>
    <row r="55" spans="1:11" x14ac:dyDescent="0.25">
      <c r="H55" s="29"/>
    </row>
    <row r="56" spans="1:11" x14ac:dyDescent="0.25">
      <c r="H56" s="25"/>
    </row>
    <row r="57" spans="1:11" x14ac:dyDescent="0.25">
      <c r="H57" s="25"/>
    </row>
  </sheetData>
  <mergeCells count="37">
    <mergeCell ref="A4:M4"/>
    <mergeCell ref="A5:M5"/>
    <mergeCell ref="A6:M6"/>
    <mergeCell ref="A7:M7"/>
    <mergeCell ref="A9:A13"/>
    <mergeCell ref="B9:B13"/>
    <mergeCell ref="C9:E13"/>
    <mergeCell ref="F9:F13"/>
    <mergeCell ref="G9:G13"/>
    <mergeCell ref="H9:H13"/>
    <mergeCell ref="I9:I13"/>
    <mergeCell ref="J9:J13"/>
    <mergeCell ref="K9:K13"/>
    <mergeCell ref="L9:L13"/>
    <mergeCell ref="M9:M13"/>
    <mergeCell ref="C14:E14"/>
    <mergeCell ref="C15:D15"/>
    <mergeCell ref="C16:D16"/>
    <mergeCell ref="C19:E19"/>
    <mergeCell ref="C23:E23"/>
    <mergeCell ref="C24:E24"/>
    <mergeCell ref="C25:E25"/>
    <mergeCell ref="C26:E26"/>
    <mergeCell ref="C27:E27"/>
    <mergeCell ref="C28:E28"/>
    <mergeCell ref="J51:K51"/>
    <mergeCell ref="J54:K54"/>
    <mergeCell ref="C29:E29"/>
    <mergeCell ref="C30:E30"/>
    <mergeCell ref="C32:E32"/>
    <mergeCell ref="C33:E33"/>
    <mergeCell ref="C34:E34"/>
    <mergeCell ref="C43:E43"/>
    <mergeCell ref="C38:E38"/>
    <mergeCell ref="C39:E39"/>
    <mergeCell ref="C41:E41"/>
    <mergeCell ref="C42:E42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PN 2020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Zvjezdana</dc:creator>
  <cp:lastModifiedBy>Zvjezdana</cp:lastModifiedBy>
  <cp:lastPrinted>2020-01-08T14:32:03Z</cp:lastPrinted>
  <dcterms:created xsi:type="dcterms:W3CDTF">2017-11-21T16:31:14Z</dcterms:created>
  <dcterms:modified xsi:type="dcterms:W3CDTF">2020-01-08T14:37:06Z</dcterms:modified>
</cp:coreProperties>
</file>